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25" activeTab="0"/>
  </bookViews>
  <sheets>
    <sheet name="國小分配表" sheetId="1" r:id="rId1"/>
  </sheets>
  <definedNames>
    <definedName name="_xlnm._FilterDatabase" localSheetId="0" hidden="1">'國小分配表'!$A$2:$I$106</definedName>
    <definedName name="_xlfn.BAHTTEXT" hidden="1">#NAME?</definedName>
    <definedName name="_xlnm.Print_Area" localSheetId="0">'國小分配表'!$A$1:$I$110</definedName>
    <definedName name="_xlnm.Print_Titles" localSheetId="0">'國小分配表'!$1:$3</definedName>
  </definedNames>
  <calcPr fullCalcOnLoad="1"/>
</workbook>
</file>

<file path=xl/sharedStrings.xml><?xml version="1.0" encoding="utf-8"?>
<sst xmlns="http://schemas.openxmlformats.org/spreadsheetml/2006/main" count="126" uniqueCount="122">
  <si>
    <t>總計</t>
  </si>
  <si>
    <t>A</t>
  </si>
  <si>
    <t>604明恥國小</t>
  </si>
  <si>
    <t>605中正國小</t>
  </si>
  <si>
    <t>606信義國小</t>
  </si>
  <si>
    <t>609忠孝國小</t>
  </si>
  <si>
    <t>610北濱國小</t>
  </si>
  <si>
    <t>611鑄強國小</t>
  </si>
  <si>
    <t>613新城國小</t>
  </si>
  <si>
    <t>616嘉里國小</t>
  </si>
  <si>
    <t>617吉安國小</t>
  </si>
  <si>
    <t>618宜昌國小</t>
  </si>
  <si>
    <t>621稻香國小</t>
  </si>
  <si>
    <t>623化仁國小</t>
  </si>
  <si>
    <t>626壽豐國小</t>
  </si>
  <si>
    <t>627豐裡國小</t>
  </si>
  <si>
    <t>629志學國小</t>
  </si>
  <si>
    <t>630月眉國小</t>
  </si>
  <si>
    <t>632溪口國小</t>
  </si>
  <si>
    <t>633鳳林國小</t>
  </si>
  <si>
    <t>634大榮國小</t>
  </si>
  <si>
    <t>635林榮國小</t>
  </si>
  <si>
    <t>636長橋國小</t>
  </si>
  <si>
    <t>638北林國小</t>
  </si>
  <si>
    <t>639鳳仁國小</t>
  </si>
  <si>
    <t>641光復國小</t>
  </si>
  <si>
    <t>642太巴塱國小</t>
  </si>
  <si>
    <t>645大進國小</t>
  </si>
  <si>
    <t>647瑞穗國小</t>
  </si>
  <si>
    <t>648瑞美國小</t>
  </si>
  <si>
    <t>649鶴岡國小</t>
  </si>
  <si>
    <t>650舞鶴國小</t>
  </si>
  <si>
    <t>651奇美國小</t>
  </si>
  <si>
    <t>652富源國小</t>
  </si>
  <si>
    <t>653瑞北國小</t>
  </si>
  <si>
    <t>654豐濱國小</t>
  </si>
  <si>
    <t>655港口國小</t>
  </si>
  <si>
    <t>657新社國小</t>
  </si>
  <si>
    <t>658玉里國小</t>
  </si>
  <si>
    <t>659源城國小</t>
  </si>
  <si>
    <t>661觀音國小</t>
  </si>
  <si>
    <t>664德武國小</t>
  </si>
  <si>
    <t>665中城國小</t>
  </si>
  <si>
    <t>666長良國小</t>
  </si>
  <si>
    <t>667大禹國小</t>
  </si>
  <si>
    <t>668松浦國小</t>
  </si>
  <si>
    <t>669高寮國小</t>
  </si>
  <si>
    <t>670富里國小</t>
  </si>
  <si>
    <t>671萬寧國小</t>
  </si>
  <si>
    <t>673學田國小</t>
  </si>
  <si>
    <t>674東竹國小</t>
  </si>
  <si>
    <t>675東里國小</t>
  </si>
  <si>
    <t>678吳江國小</t>
  </si>
  <si>
    <t>679秀林國小</t>
  </si>
  <si>
    <t>680富世國小</t>
  </si>
  <si>
    <t>682佳民國小</t>
  </si>
  <si>
    <t>683銅門國小</t>
  </si>
  <si>
    <t>685崇德國小</t>
  </si>
  <si>
    <t>686文蘭國小</t>
  </si>
  <si>
    <t>689銅蘭國小</t>
  </si>
  <si>
    <t>692見晴國小</t>
  </si>
  <si>
    <t>695明利國小</t>
  </si>
  <si>
    <t>696卓溪國小</t>
  </si>
  <si>
    <t>698太平國小</t>
  </si>
  <si>
    <t>699卓清國小</t>
  </si>
  <si>
    <t>700古風國小</t>
  </si>
  <si>
    <t>701立山國小</t>
  </si>
  <si>
    <t>702卓樂國小</t>
  </si>
  <si>
    <t>703卓楓國小</t>
  </si>
  <si>
    <t>706大興國小</t>
  </si>
  <si>
    <t>707中原國小</t>
  </si>
  <si>
    <t>708西寶國小</t>
  </si>
  <si>
    <t>校名</t>
  </si>
  <si>
    <t>602明義國小</t>
  </si>
  <si>
    <t>603明廉國小</t>
  </si>
  <si>
    <t>607復興國小</t>
  </si>
  <si>
    <t>608中華國小</t>
  </si>
  <si>
    <t>612國福國小</t>
  </si>
  <si>
    <t>614北埔國小</t>
  </si>
  <si>
    <t>615康樂國小</t>
  </si>
  <si>
    <t>619北昌國小</t>
  </si>
  <si>
    <t>620光華國小</t>
  </si>
  <si>
    <t>622南華國小</t>
  </si>
  <si>
    <t>624太昌國小</t>
  </si>
  <si>
    <t>625平和國小</t>
  </si>
  <si>
    <t>628豐山國小</t>
  </si>
  <si>
    <t>631水璉國小</t>
  </si>
  <si>
    <t>656靜浦國小</t>
  </si>
  <si>
    <t>660樂合國小</t>
  </si>
  <si>
    <t>662三民國小</t>
  </si>
  <si>
    <t>663春日國小</t>
  </si>
  <si>
    <t>672永豐國小</t>
  </si>
  <si>
    <t>676明里國小</t>
  </si>
  <si>
    <t>681和平國小</t>
  </si>
  <si>
    <t>684水源國小</t>
  </si>
  <si>
    <t>687景美國小</t>
  </si>
  <si>
    <t>688三棧國小</t>
  </si>
  <si>
    <t>690萬榮國小</t>
  </si>
  <si>
    <t>691西林國小</t>
  </si>
  <si>
    <t>693馬遠國小</t>
  </si>
  <si>
    <t>694紅葉國小</t>
  </si>
  <si>
    <t>697崙山國小</t>
  </si>
  <si>
    <t>705西富國小</t>
  </si>
  <si>
    <t>601明禮國小</t>
  </si>
  <si>
    <t>序號</t>
  </si>
  <si>
    <t>班級數
總計
100</t>
  </si>
  <si>
    <t>班級數
總計
101</t>
  </si>
  <si>
    <r>
      <t xml:space="preserve">代課節數 
 (一年)
</t>
    </r>
    <r>
      <rPr>
        <sz val="8"/>
        <rFont val="標楷體"/>
        <family val="4"/>
      </rPr>
      <t>不含十日以上報處核撥</t>
    </r>
  </si>
  <si>
    <t>單價</t>
  </si>
  <si>
    <t>各國小
預算編列金額</t>
  </si>
  <si>
    <t>A</t>
  </si>
  <si>
    <t>B</t>
  </si>
  <si>
    <t>C</t>
  </si>
  <si>
    <t>D=A*B*C</t>
  </si>
  <si>
    <t xml:space="preserve">※ </t>
  </si>
  <si>
    <t xml:space="preserve">國小25班以下每班每年14節，26班以上每班每年20節。 國中每班每年30節。 </t>
  </si>
  <si>
    <t>※</t>
  </si>
  <si>
    <t>102學年度起鳳信國小併入鳳林國小，富南國小併入學田國小。</t>
  </si>
  <si>
    <t>103學年度起大富國小併入大進國小。</t>
  </si>
  <si>
    <t>102學年度
班級數
總計</t>
  </si>
  <si>
    <t>106年度國民小學暨幼兒園教師代課鐘點費預算分配表</t>
  </si>
  <si>
    <t>105學年度
班級數
總計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</si>
</sst>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;[Red]\-#,##0\ 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  <numFmt numFmtId="184" formatCode="#,##0_ "/>
    <numFmt numFmtId="185" formatCode="0_ ;[Red]\-0\ "/>
    <numFmt numFmtId="186" formatCode="_-* #,##0.0_-;\-* #,##0.0_-;_-* &quot;-&quot;_-;_-@_-"/>
    <numFmt numFmtId="187" formatCode="#,##0&quot;人&quot;_ "/>
    <numFmt numFmtId="188" formatCode="#,##0&quot;節&quot;_ "/>
    <numFmt numFmtId="189" formatCode="m&quot;月&quot;d&quot;日&quot;"/>
    <numFmt numFmtId="190" formatCode="#,##0.0_ ;[Red]\-#,##0.0\ "/>
    <numFmt numFmtId="191" formatCode="0.0%"/>
    <numFmt numFmtId="192" formatCode="#,##0.0_ "/>
    <numFmt numFmtId="193" formatCode="#,##0_ \ ;[Red]\-#,##0\ \ "/>
    <numFmt numFmtId="194" formatCode="#,##0_ &quot;校&quot;;[Red]\-#,##0\ "/>
    <numFmt numFmtId="195" formatCode="0_);[Red]\(0\)"/>
    <numFmt numFmtId="196" formatCode="#,##0\ _ ;[Red]\-#,##0\ "/>
    <numFmt numFmtId="197" formatCode="#,##0&quot;校&quot;_ ;[Red]\-#,##0\ "/>
    <numFmt numFmtId="198" formatCode="#,##0&quot;人&quot;_ ;[Red]\-#,##0\ "/>
    <numFmt numFmtId="199" formatCode="#,##0&quot;班&quot;_ ;[Red]\-#,##0\ "/>
    <numFmt numFmtId="200" formatCode="0.00000000_ "/>
    <numFmt numFmtId="201" formatCode="0.0000000_ "/>
    <numFmt numFmtId="202" formatCode="0.000000_ "/>
    <numFmt numFmtId="203" formatCode="0.00000_ "/>
    <numFmt numFmtId="204" formatCode="#,##0&quot;年級&quot;_ ;[Red]\-#,##0\ "/>
    <numFmt numFmtId="205" formatCode="#,##0&quot; 年級&quot;_ ;[Red]\-#,##0\ "/>
    <numFmt numFmtId="206" formatCode="#,##0&quot; 人&quot;_ ;[Red]\-#,##0\ "/>
    <numFmt numFmtId="207" formatCode="#,##0&quot;校&quot;\ _ ;[Red]\-#,##0\ "/>
    <numFmt numFmtId="208" formatCode="#,##0\ &quot;校&quot;_ ;[Red]\-#,##0\ "/>
    <numFmt numFmtId="209" formatCode="_-* #,##0.0_-;\-* #,##0.0_-;_-* &quot;-&quot;?_-;_-@_-"/>
    <numFmt numFmtId="210" formatCode="0_);\(0\)"/>
    <numFmt numFmtId="211" formatCode="#,##0.0_);[Red]\(#,##0.0\)"/>
    <numFmt numFmtId="212" formatCode="[$-404]AM/PM\ hh:mm:ss"/>
    <numFmt numFmtId="213" formatCode="000"/>
    <numFmt numFmtId="214" formatCode="0;[Red]0"/>
    <numFmt numFmtId="215" formatCode="0.0000_ "/>
    <numFmt numFmtId="216" formatCode="0.000_ "/>
    <numFmt numFmtId="217" formatCode="0.00_ 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b/>
      <sz val="12"/>
      <name val="Times New Roman"/>
      <family val="1"/>
    </font>
    <font>
      <sz val="8"/>
      <name val="標楷體"/>
      <family val="4"/>
    </font>
    <font>
      <sz val="10"/>
      <name val="Times New Roman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0"/>
      <name val="Times New Roman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標楷體"/>
      <family val="4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3" fillId="24" borderId="10" xfId="33" applyNumberFormat="1" applyFont="1" applyFill="1" applyBorder="1" applyAlignment="1" applyProtection="1">
      <alignment horizontal="center" vertical="center" shrinkToFit="1"/>
      <protection locked="0"/>
    </xf>
    <xf numFmtId="177" fontId="3" fillId="0" borderId="10" xfId="33" applyNumberFormat="1" applyFont="1" applyBorder="1" applyAlignment="1">
      <alignment horizontal="center" vertical="center" wrapText="1"/>
    </xf>
    <xf numFmtId="177" fontId="3" fillId="0" borderId="10" xfId="33" applyNumberFormat="1" applyFont="1" applyFill="1" applyBorder="1" applyAlignment="1" applyProtection="1">
      <alignment horizontal="center" vertical="center" shrinkToFit="1"/>
      <protection locked="0"/>
    </xf>
    <xf numFmtId="177" fontId="3" fillId="0" borderId="11" xfId="33" applyNumberFormat="1" applyFont="1" applyBorder="1" applyAlignment="1">
      <alignment horizontal="center" vertical="center" wrapText="1"/>
    </xf>
    <xf numFmtId="177" fontId="3" fillId="0" borderId="11" xfId="3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16" borderId="10" xfId="0" applyFont="1" applyFill="1" applyBorder="1" applyAlignment="1">
      <alignment horizontal="center" vertical="center" shrinkToFit="1"/>
    </xf>
    <xf numFmtId="0" fontId="11" fillId="16" borderId="10" xfId="0" applyFont="1" applyFill="1" applyBorder="1" applyAlignment="1">
      <alignment horizontal="distributed" vertical="center" shrinkToFit="1"/>
    </xf>
    <xf numFmtId="177" fontId="10" fillId="16" borderId="10" xfId="33" applyNumberFormat="1" applyFont="1" applyFill="1" applyBorder="1" applyAlignment="1">
      <alignment horizontal="center" vertical="center" shrinkToFit="1"/>
    </xf>
    <xf numFmtId="177" fontId="9" fillId="16" borderId="10" xfId="33" applyNumberFormat="1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177" fontId="17" fillId="24" borderId="10" xfId="33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wrapText="1"/>
    </xf>
    <xf numFmtId="177" fontId="5" fillId="24" borderId="10" xfId="33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shrinkToFit="1"/>
    </xf>
    <xf numFmtId="0" fontId="1" fillId="2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 shrinkToFit="1"/>
    </xf>
    <xf numFmtId="0" fontId="14" fillId="0" borderId="10" xfId="0" applyFont="1" applyBorder="1" applyAlignment="1">
      <alignment horizontal="distributed" vertical="center" shrinkToFit="1"/>
    </xf>
    <xf numFmtId="177" fontId="17" fillId="0" borderId="11" xfId="33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177" fontId="5" fillId="24" borderId="10" xfId="33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distributed" vertical="center" shrinkToFit="1"/>
    </xf>
    <xf numFmtId="177" fontId="17" fillId="0" borderId="10" xfId="33" applyNumberFormat="1" applyFont="1" applyFill="1" applyBorder="1" applyAlignment="1" applyProtection="1">
      <alignment horizontal="center" vertical="center" shrinkToFit="1"/>
      <protection locked="0"/>
    </xf>
    <xf numFmtId="177" fontId="5" fillId="25" borderId="10" xfId="33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0" fontId="8" fillId="0" borderId="12" xfId="0" applyFont="1" applyBorder="1" applyAlignment="1">
      <alignment vertical="center"/>
    </xf>
    <xf numFmtId="177" fontId="9" fillId="24" borderId="10" xfId="33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13" fillId="24" borderId="10" xfId="0" applyFont="1" applyFill="1" applyBorder="1" applyAlignment="1">
      <alignment horizontal="distributed" vertical="center" wrapText="1"/>
    </xf>
    <xf numFmtId="0" fontId="20" fillId="24" borderId="11" xfId="0" applyFont="1" applyFill="1" applyBorder="1" applyAlignment="1">
      <alignment horizontal="center" vertical="center" wrapText="1"/>
    </xf>
    <xf numFmtId="177" fontId="22" fillId="24" borderId="10" xfId="33" applyNumberFormat="1" applyFont="1" applyFill="1" applyBorder="1" applyAlignment="1">
      <alignment horizontal="center" vertical="center" wrapText="1"/>
    </xf>
    <xf numFmtId="177" fontId="39" fillId="24" borderId="10" xfId="33" applyNumberFormat="1" applyFont="1" applyFill="1" applyBorder="1" applyAlignment="1" applyProtection="1">
      <alignment horizontal="center" vertical="center" shrinkToFit="1"/>
      <protection locked="0"/>
    </xf>
    <xf numFmtId="177" fontId="22" fillId="25" borderId="10" xfId="33" applyNumberFormat="1" applyFont="1" applyFill="1" applyBorder="1" applyAlignment="1" applyProtection="1">
      <alignment horizontal="center" vertical="center" shrinkToFit="1"/>
      <protection locked="0"/>
    </xf>
    <xf numFmtId="177" fontId="22" fillId="25" borderId="10" xfId="33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0"/>
  <sheetViews>
    <sheetView tabSelected="1" zoomScaleSheetLayoutView="10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7" sqref="I17"/>
    </sheetView>
  </sheetViews>
  <sheetFormatPr defaultColWidth="9.00390625" defaultRowHeight="16.5"/>
  <cols>
    <col min="1" max="1" width="5.625" style="3" customWidth="1"/>
    <col min="2" max="2" width="18.625" style="32" customWidth="1"/>
    <col min="3" max="5" width="11.375" style="3" hidden="1" customWidth="1"/>
    <col min="6" max="6" width="14.625" style="3" customWidth="1"/>
    <col min="7" max="7" width="13.75390625" style="4" customWidth="1"/>
    <col min="8" max="8" width="13.125" style="4" customWidth="1"/>
    <col min="9" max="9" width="18.625" style="37" customWidth="1"/>
  </cols>
  <sheetData>
    <row r="1" spans="1:9" ht="30" customHeight="1">
      <c r="A1" s="38" t="s">
        <v>120</v>
      </c>
      <c r="B1" s="38"/>
      <c r="C1" s="38"/>
      <c r="D1" s="38"/>
      <c r="E1" s="38"/>
      <c r="F1" s="38"/>
      <c r="G1" s="38"/>
      <c r="H1" s="38"/>
      <c r="I1" s="38"/>
    </row>
    <row r="2" spans="1:9" s="27" customFormat="1" ht="57" customHeight="1">
      <c r="A2" s="24" t="s">
        <v>104</v>
      </c>
      <c r="B2" s="25" t="s">
        <v>72</v>
      </c>
      <c r="C2" s="26" t="s">
        <v>105</v>
      </c>
      <c r="D2" s="26" t="s">
        <v>106</v>
      </c>
      <c r="E2" s="26" t="s">
        <v>119</v>
      </c>
      <c r="F2" s="26" t="s">
        <v>121</v>
      </c>
      <c r="G2" s="24" t="s">
        <v>107</v>
      </c>
      <c r="H2" s="24" t="s">
        <v>108</v>
      </c>
      <c r="I2" s="42" t="s">
        <v>109</v>
      </c>
    </row>
    <row r="3" spans="1:9" s="23" customFormat="1" ht="14.25" customHeight="1">
      <c r="A3" s="19"/>
      <c r="B3" s="19"/>
      <c r="C3" s="19" t="s">
        <v>110</v>
      </c>
      <c r="D3" s="20" t="s">
        <v>110</v>
      </c>
      <c r="E3" s="20" t="s">
        <v>1</v>
      </c>
      <c r="F3" s="20" t="s">
        <v>110</v>
      </c>
      <c r="G3" s="21" t="s">
        <v>111</v>
      </c>
      <c r="H3" s="19" t="s">
        <v>112</v>
      </c>
      <c r="I3" s="43" t="s">
        <v>113</v>
      </c>
    </row>
    <row r="4" spans="1:9" s="12" customFormat="1" ht="27" customHeight="1">
      <c r="A4" s="13"/>
      <c r="B4" s="14" t="s">
        <v>0</v>
      </c>
      <c r="C4" s="15">
        <f>SUM(C5:C105)</f>
        <v>1104</v>
      </c>
      <c r="D4" s="15">
        <f>SUM(D5:D105)</f>
        <v>1092</v>
      </c>
      <c r="E4" s="15">
        <f>SUM(E5:E105)</f>
        <v>1098</v>
      </c>
      <c r="F4" s="15">
        <f>SUM(F5:F105)</f>
        <v>1059</v>
      </c>
      <c r="G4" s="15"/>
      <c r="H4" s="15"/>
      <c r="I4" s="16">
        <f>SUM(I5:I105)</f>
        <v>4213560</v>
      </c>
    </row>
    <row r="5" spans="1:9" s="5" customFormat="1" ht="18" customHeight="1">
      <c r="A5" s="1">
        <v>1</v>
      </c>
      <c r="B5" s="25" t="s">
        <v>103</v>
      </c>
      <c r="C5" s="18">
        <v>15</v>
      </c>
      <c r="D5" s="18">
        <v>15</v>
      </c>
      <c r="E5" s="18">
        <v>14</v>
      </c>
      <c r="F5" s="18">
        <v>16</v>
      </c>
      <c r="G5" s="33">
        <v>14</v>
      </c>
      <c r="H5" s="8">
        <v>260</v>
      </c>
      <c r="I5" s="39">
        <f aca="true" t="shared" si="0" ref="I5:I36">F5*G5*H5</f>
        <v>58240</v>
      </c>
    </row>
    <row r="6" spans="1:9" s="5" customFormat="1" ht="18" customHeight="1">
      <c r="A6" s="1">
        <v>2</v>
      </c>
      <c r="B6" s="25" t="s">
        <v>73</v>
      </c>
      <c r="C6" s="22">
        <v>70</v>
      </c>
      <c r="D6" s="36">
        <v>67</v>
      </c>
      <c r="E6" s="36">
        <v>66</v>
      </c>
      <c r="F6" s="46">
        <v>66</v>
      </c>
      <c r="G6" s="47">
        <v>20</v>
      </c>
      <c r="H6" s="8">
        <v>260</v>
      </c>
      <c r="I6" s="39">
        <f t="shared" si="0"/>
        <v>343200</v>
      </c>
    </row>
    <row r="7" spans="1:9" s="5" customFormat="1" ht="18" customHeight="1">
      <c r="A7" s="2">
        <v>3</v>
      </c>
      <c r="B7" s="28" t="s">
        <v>74</v>
      </c>
      <c r="C7" s="9">
        <v>25</v>
      </c>
      <c r="D7" s="9">
        <v>25</v>
      </c>
      <c r="E7" s="9">
        <v>25</v>
      </c>
      <c r="F7" s="46">
        <v>25</v>
      </c>
      <c r="G7" s="47">
        <v>20</v>
      </c>
      <c r="H7" s="10">
        <v>260</v>
      </c>
      <c r="I7" s="39">
        <f t="shared" si="0"/>
        <v>130000</v>
      </c>
    </row>
    <row r="8" spans="1:9" s="5" customFormat="1" ht="18" customHeight="1">
      <c r="A8" s="1">
        <v>4</v>
      </c>
      <c r="B8" s="25" t="s">
        <v>2</v>
      </c>
      <c r="C8" s="7">
        <v>16</v>
      </c>
      <c r="D8" s="7">
        <v>16</v>
      </c>
      <c r="E8" s="7">
        <v>18</v>
      </c>
      <c r="F8" s="7">
        <v>19</v>
      </c>
      <c r="G8" s="33">
        <v>14</v>
      </c>
      <c r="H8" s="10">
        <v>260</v>
      </c>
      <c r="I8" s="39">
        <f t="shared" si="0"/>
        <v>69160</v>
      </c>
    </row>
    <row r="9" spans="1:9" s="5" customFormat="1" ht="18" customHeight="1">
      <c r="A9" s="1">
        <v>5</v>
      </c>
      <c r="B9" s="25" t="s">
        <v>3</v>
      </c>
      <c r="C9" s="22">
        <v>47</v>
      </c>
      <c r="D9" s="36">
        <v>46</v>
      </c>
      <c r="E9" s="36">
        <v>44</v>
      </c>
      <c r="F9" s="46">
        <v>38</v>
      </c>
      <c r="G9" s="47">
        <v>20</v>
      </c>
      <c r="H9" s="10">
        <v>260</v>
      </c>
      <c r="I9" s="39">
        <f t="shared" si="0"/>
        <v>197600</v>
      </c>
    </row>
    <row r="10" spans="1:9" s="5" customFormat="1" ht="18" customHeight="1">
      <c r="A10" s="1">
        <v>6</v>
      </c>
      <c r="B10" s="25" t="s">
        <v>4</v>
      </c>
      <c r="C10" s="7">
        <v>7</v>
      </c>
      <c r="D10" s="7">
        <v>7</v>
      </c>
      <c r="E10" s="7">
        <v>7</v>
      </c>
      <c r="F10" s="7">
        <v>7</v>
      </c>
      <c r="G10" s="33">
        <v>14</v>
      </c>
      <c r="H10" s="10">
        <v>260</v>
      </c>
      <c r="I10" s="39">
        <f t="shared" si="0"/>
        <v>25480</v>
      </c>
    </row>
    <row r="11" spans="1:9" s="5" customFormat="1" ht="18" customHeight="1">
      <c r="A11" s="1">
        <v>7</v>
      </c>
      <c r="B11" s="25" t="s">
        <v>75</v>
      </c>
      <c r="C11" s="18">
        <v>10</v>
      </c>
      <c r="D11" s="18">
        <v>10</v>
      </c>
      <c r="E11" s="18">
        <v>9</v>
      </c>
      <c r="F11" s="18">
        <v>6</v>
      </c>
      <c r="G11" s="33">
        <v>14</v>
      </c>
      <c r="H11" s="10">
        <v>260</v>
      </c>
      <c r="I11" s="39">
        <f t="shared" si="0"/>
        <v>21840</v>
      </c>
    </row>
    <row r="12" spans="1:9" s="5" customFormat="1" ht="18" customHeight="1">
      <c r="A12" s="2">
        <v>8</v>
      </c>
      <c r="B12" s="28" t="s">
        <v>76</v>
      </c>
      <c r="C12" s="22">
        <v>24</v>
      </c>
      <c r="D12" s="7">
        <v>22</v>
      </c>
      <c r="E12" s="7">
        <v>19</v>
      </c>
      <c r="F12" s="7">
        <v>16</v>
      </c>
      <c r="G12" s="33">
        <v>14</v>
      </c>
      <c r="H12" s="10">
        <v>260</v>
      </c>
      <c r="I12" s="39">
        <f t="shared" si="0"/>
        <v>58240</v>
      </c>
    </row>
    <row r="13" spans="1:9" s="5" customFormat="1" ht="18" customHeight="1">
      <c r="A13" s="1">
        <v>9</v>
      </c>
      <c r="B13" s="25" t="s">
        <v>5</v>
      </c>
      <c r="C13" s="7">
        <v>25</v>
      </c>
      <c r="D13" s="7">
        <v>24</v>
      </c>
      <c r="E13" s="7">
        <v>23</v>
      </c>
      <c r="F13" s="7">
        <v>20</v>
      </c>
      <c r="G13" s="33">
        <v>14</v>
      </c>
      <c r="H13" s="10">
        <v>260</v>
      </c>
      <c r="I13" s="39">
        <f t="shared" si="0"/>
        <v>72800</v>
      </c>
    </row>
    <row r="14" spans="1:9" s="5" customFormat="1" ht="18" customHeight="1">
      <c r="A14" s="1">
        <v>10</v>
      </c>
      <c r="B14" s="25" t="s">
        <v>6</v>
      </c>
      <c r="C14" s="7">
        <v>7</v>
      </c>
      <c r="D14" s="7">
        <v>7</v>
      </c>
      <c r="E14" s="7">
        <v>7</v>
      </c>
      <c r="F14" s="7">
        <v>7</v>
      </c>
      <c r="G14" s="33">
        <v>14</v>
      </c>
      <c r="H14" s="10">
        <v>260</v>
      </c>
      <c r="I14" s="39">
        <f t="shared" si="0"/>
        <v>25480</v>
      </c>
    </row>
    <row r="15" spans="1:9" s="5" customFormat="1" ht="18" customHeight="1">
      <c r="A15" s="1">
        <v>11</v>
      </c>
      <c r="B15" s="25" t="s">
        <v>7</v>
      </c>
      <c r="C15" s="22">
        <v>31</v>
      </c>
      <c r="D15" s="36">
        <v>31</v>
      </c>
      <c r="E15" s="36">
        <v>30</v>
      </c>
      <c r="F15" s="46">
        <v>27</v>
      </c>
      <c r="G15" s="47">
        <v>20</v>
      </c>
      <c r="H15" s="10">
        <v>260</v>
      </c>
      <c r="I15" s="39">
        <f t="shared" si="0"/>
        <v>140400</v>
      </c>
    </row>
    <row r="16" spans="1:9" s="5" customFormat="1" ht="18" customHeight="1">
      <c r="A16" s="1">
        <v>12</v>
      </c>
      <c r="B16" s="25" t="s">
        <v>77</v>
      </c>
      <c r="C16" s="7">
        <v>7</v>
      </c>
      <c r="D16" s="7">
        <v>7</v>
      </c>
      <c r="E16" s="7">
        <v>7</v>
      </c>
      <c r="F16" s="7">
        <v>7</v>
      </c>
      <c r="G16" s="33">
        <v>14</v>
      </c>
      <c r="H16" s="10">
        <v>260</v>
      </c>
      <c r="I16" s="39">
        <f t="shared" si="0"/>
        <v>25480</v>
      </c>
    </row>
    <row r="17" spans="1:9" s="5" customFormat="1" ht="18" customHeight="1">
      <c r="A17" s="1">
        <v>13</v>
      </c>
      <c r="B17" s="25" t="s">
        <v>8</v>
      </c>
      <c r="C17" s="7">
        <v>15</v>
      </c>
      <c r="D17" s="7">
        <v>17</v>
      </c>
      <c r="E17" s="7">
        <v>17</v>
      </c>
      <c r="F17" s="7">
        <v>17</v>
      </c>
      <c r="G17" s="33">
        <v>14</v>
      </c>
      <c r="H17" s="10">
        <v>260</v>
      </c>
      <c r="I17" s="39">
        <f t="shared" si="0"/>
        <v>61880</v>
      </c>
    </row>
    <row r="18" spans="1:9" s="5" customFormat="1" ht="18" customHeight="1">
      <c r="A18" s="1">
        <v>14</v>
      </c>
      <c r="B18" s="25" t="s">
        <v>78</v>
      </c>
      <c r="C18" s="22">
        <v>26</v>
      </c>
      <c r="D18" s="36">
        <v>26</v>
      </c>
      <c r="E18" s="36">
        <v>26</v>
      </c>
      <c r="F18" s="7">
        <v>23</v>
      </c>
      <c r="G18" s="44">
        <v>14</v>
      </c>
      <c r="H18" s="10">
        <v>260</v>
      </c>
      <c r="I18" s="39">
        <f t="shared" si="0"/>
        <v>83720</v>
      </c>
    </row>
    <row r="19" spans="1:9" s="5" customFormat="1" ht="18" customHeight="1">
      <c r="A19" s="1">
        <v>15</v>
      </c>
      <c r="B19" s="25" t="s">
        <v>79</v>
      </c>
      <c r="C19" s="7">
        <v>7</v>
      </c>
      <c r="D19" s="7">
        <v>7</v>
      </c>
      <c r="E19" s="7">
        <v>7</v>
      </c>
      <c r="F19" s="7">
        <v>7</v>
      </c>
      <c r="G19" s="33">
        <v>14</v>
      </c>
      <c r="H19" s="10">
        <v>260</v>
      </c>
      <c r="I19" s="39">
        <f t="shared" si="0"/>
        <v>25480</v>
      </c>
    </row>
    <row r="20" spans="1:9" s="5" customFormat="1" ht="18" customHeight="1">
      <c r="A20" s="1">
        <v>16</v>
      </c>
      <c r="B20" s="25" t="s">
        <v>9</v>
      </c>
      <c r="C20" s="22">
        <v>6</v>
      </c>
      <c r="D20" s="7">
        <v>6</v>
      </c>
      <c r="E20" s="7">
        <v>6</v>
      </c>
      <c r="F20" s="7">
        <v>6</v>
      </c>
      <c r="G20" s="33">
        <v>14</v>
      </c>
      <c r="H20" s="10">
        <v>260</v>
      </c>
      <c r="I20" s="39">
        <f t="shared" si="0"/>
        <v>21840</v>
      </c>
    </row>
    <row r="21" spans="1:9" s="31" customFormat="1" ht="18" customHeight="1">
      <c r="A21" s="17">
        <v>17</v>
      </c>
      <c r="B21" s="29" t="s">
        <v>10</v>
      </c>
      <c r="C21" s="18">
        <v>18</v>
      </c>
      <c r="D21" s="18">
        <v>19</v>
      </c>
      <c r="E21" s="18">
        <v>18</v>
      </c>
      <c r="F21" s="18">
        <v>16</v>
      </c>
      <c r="G21" s="33">
        <v>14</v>
      </c>
      <c r="H21" s="30">
        <v>260</v>
      </c>
      <c r="I21" s="39">
        <f t="shared" si="0"/>
        <v>58240</v>
      </c>
    </row>
    <row r="22" spans="1:9" s="6" customFormat="1" ht="18" customHeight="1">
      <c r="A22" s="2">
        <v>18</v>
      </c>
      <c r="B22" s="28" t="s">
        <v>11</v>
      </c>
      <c r="C22" s="22">
        <v>43</v>
      </c>
      <c r="D22" s="36">
        <v>44</v>
      </c>
      <c r="E22" s="36">
        <v>45</v>
      </c>
      <c r="F22" s="46">
        <v>42</v>
      </c>
      <c r="G22" s="47">
        <v>20</v>
      </c>
      <c r="H22" s="11">
        <v>260</v>
      </c>
      <c r="I22" s="39">
        <f t="shared" si="0"/>
        <v>218400</v>
      </c>
    </row>
    <row r="23" spans="1:9" s="5" customFormat="1" ht="18" customHeight="1">
      <c r="A23" s="1">
        <v>19</v>
      </c>
      <c r="B23" s="25" t="s">
        <v>80</v>
      </c>
      <c r="C23" s="22">
        <v>30</v>
      </c>
      <c r="D23" s="36">
        <v>30</v>
      </c>
      <c r="E23" s="36">
        <v>30</v>
      </c>
      <c r="F23" s="46">
        <v>32</v>
      </c>
      <c r="G23" s="47">
        <v>20</v>
      </c>
      <c r="H23" s="10">
        <v>260</v>
      </c>
      <c r="I23" s="39">
        <f t="shared" si="0"/>
        <v>166400</v>
      </c>
    </row>
    <row r="24" spans="1:9" s="5" customFormat="1" ht="18" customHeight="1">
      <c r="A24" s="1">
        <v>20</v>
      </c>
      <c r="B24" s="25" t="s">
        <v>81</v>
      </c>
      <c r="C24" s="7">
        <v>8</v>
      </c>
      <c r="D24" s="7">
        <v>7</v>
      </c>
      <c r="E24" s="7">
        <v>8</v>
      </c>
      <c r="F24" s="7">
        <v>7</v>
      </c>
      <c r="G24" s="33">
        <v>14</v>
      </c>
      <c r="H24" s="10">
        <v>260</v>
      </c>
      <c r="I24" s="39">
        <f t="shared" si="0"/>
        <v>25480</v>
      </c>
    </row>
    <row r="25" spans="1:9" s="5" customFormat="1" ht="18" customHeight="1">
      <c r="A25" s="1">
        <v>21</v>
      </c>
      <c r="B25" s="25" t="s">
        <v>12</v>
      </c>
      <c r="C25" s="7">
        <v>20</v>
      </c>
      <c r="D25" s="7">
        <v>19</v>
      </c>
      <c r="E25" s="7">
        <v>18</v>
      </c>
      <c r="F25" s="7">
        <v>14</v>
      </c>
      <c r="G25" s="33">
        <v>14</v>
      </c>
      <c r="H25" s="10">
        <v>260</v>
      </c>
      <c r="I25" s="39">
        <f t="shared" si="0"/>
        <v>50960</v>
      </c>
    </row>
    <row r="26" spans="1:9" s="5" customFormat="1" ht="18" customHeight="1">
      <c r="A26" s="1">
        <v>22</v>
      </c>
      <c r="B26" s="25" t="s">
        <v>82</v>
      </c>
      <c r="C26" s="7">
        <v>8</v>
      </c>
      <c r="D26" s="7">
        <v>8</v>
      </c>
      <c r="E26" s="7">
        <v>8</v>
      </c>
      <c r="F26" s="7">
        <v>7</v>
      </c>
      <c r="G26" s="33">
        <v>14</v>
      </c>
      <c r="H26" s="10">
        <v>260</v>
      </c>
      <c r="I26" s="39">
        <f t="shared" si="0"/>
        <v>25480</v>
      </c>
    </row>
    <row r="27" spans="1:9" s="5" customFormat="1" ht="18" customHeight="1">
      <c r="A27" s="1">
        <v>23</v>
      </c>
      <c r="B27" s="25" t="s">
        <v>13</v>
      </c>
      <c r="C27" s="22">
        <v>19</v>
      </c>
      <c r="D27" s="7">
        <v>18</v>
      </c>
      <c r="E27" s="7">
        <v>17</v>
      </c>
      <c r="F27" s="7">
        <v>15</v>
      </c>
      <c r="G27" s="33">
        <v>14</v>
      </c>
      <c r="H27" s="10">
        <v>260</v>
      </c>
      <c r="I27" s="39">
        <f t="shared" si="0"/>
        <v>54600</v>
      </c>
    </row>
    <row r="28" spans="1:9" s="5" customFormat="1" ht="18" customHeight="1">
      <c r="A28" s="1">
        <v>24</v>
      </c>
      <c r="B28" s="25" t="s">
        <v>83</v>
      </c>
      <c r="C28" s="7">
        <v>21</v>
      </c>
      <c r="D28" s="7">
        <v>21</v>
      </c>
      <c r="E28" s="7">
        <v>20</v>
      </c>
      <c r="F28" s="7">
        <v>20</v>
      </c>
      <c r="G28" s="33">
        <v>14</v>
      </c>
      <c r="H28" s="10">
        <v>260</v>
      </c>
      <c r="I28" s="39">
        <f t="shared" si="0"/>
        <v>72800</v>
      </c>
    </row>
    <row r="29" spans="1:9" s="5" customFormat="1" ht="18" customHeight="1">
      <c r="A29" s="1">
        <v>25</v>
      </c>
      <c r="B29" s="25" t="s">
        <v>84</v>
      </c>
      <c r="C29" s="7">
        <v>6</v>
      </c>
      <c r="D29" s="7">
        <v>6</v>
      </c>
      <c r="E29" s="7">
        <v>6</v>
      </c>
      <c r="F29" s="7">
        <v>6</v>
      </c>
      <c r="G29" s="33">
        <v>14</v>
      </c>
      <c r="H29" s="10">
        <v>260</v>
      </c>
      <c r="I29" s="39">
        <f t="shared" si="0"/>
        <v>21840</v>
      </c>
    </row>
    <row r="30" spans="1:9" s="5" customFormat="1" ht="18" customHeight="1">
      <c r="A30" s="1">
        <v>26</v>
      </c>
      <c r="B30" s="25" t="s">
        <v>14</v>
      </c>
      <c r="C30" s="22">
        <v>11</v>
      </c>
      <c r="D30" s="7">
        <v>11</v>
      </c>
      <c r="E30" s="7">
        <v>10</v>
      </c>
      <c r="F30" s="7">
        <v>9</v>
      </c>
      <c r="G30" s="33">
        <v>14</v>
      </c>
      <c r="H30" s="10">
        <v>260</v>
      </c>
      <c r="I30" s="39">
        <f t="shared" si="0"/>
        <v>32760</v>
      </c>
    </row>
    <row r="31" spans="1:9" s="5" customFormat="1" ht="18" customHeight="1">
      <c r="A31" s="1">
        <v>27</v>
      </c>
      <c r="B31" s="25" t="s">
        <v>15</v>
      </c>
      <c r="C31" s="22">
        <v>7</v>
      </c>
      <c r="D31" s="7">
        <v>6</v>
      </c>
      <c r="E31" s="7">
        <v>6</v>
      </c>
      <c r="F31" s="7">
        <v>6</v>
      </c>
      <c r="G31" s="33">
        <v>14</v>
      </c>
      <c r="H31" s="10">
        <v>260</v>
      </c>
      <c r="I31" s="39">
        <f t="shared" si="0"/>
        <v>21840</v>
      </c>
    </row>
    <row r="32" spans="1:9" s="5" customFormat="1" ht="18" customHeight="1">
      <c r="A32" s="1">
        <v>28</v>
      </c>
      <c r="B32" s="25" t="s">
        <v>85</v>
      </c>
      <c r="C32" s="7">
        <v>7</v>
      </c>
      <c r="D32" s="7">
        <v>7</v>
      </c>
      <c r="E32" s="7">
        <v>7</v>
      </c>
      <c r="F32" s="7">
        <v>7</v>
      </c>
      <c r="G32" s="33">
        <v>14</v>
      </c>
      <c r="H32" s="10">
        <v>260</v>
      </c>
      <c r="I32" s="39">
        <f t="shared" si="0"/>
        <v>25480</v>
      </c>
    </row>
    <row r="33" spans="1:9" s="5" customFormat="1" ht="18" customHeight="1">
      <c r="A33" s="1">
        <v>29</v>
      </c>
      <c r="B33" s="25" t="s">
        <v>16</v>
      </c>
      <c r="C33" s="7">
        <v>12</v>
      </c>
      <c r="D33" s="7">
        <v>12</v>
      </c>
      <c r="E33" s="7">
        <v>11</v>
      </c>
      <c r="F33" s="7">
        <v>9</v>
      </c>
      <c r="G33" s="33">
        <v>14</v>
      </c>
      <c r="H33" s="10">
        <v>260</v>
      </c>
      <c r="I33" s="39">
        <f t="shared" si="0"/>
        <v>32760</v>
      </c>
    </row>
    <row r="34" spans="1:9" s="5" customFormat="1" ht="18" customHeight="1">
      <c r="A34" s="1">
        <v>30</v>
      </c>
      <c r="B34" s="25" t="s">
        <v>17</v>
      </c>
      <c r="C34" s="7">
        <v>7</v>
      </c>
      <c r="D34" s="7">
        <v>6</v>
      </c>
      <c r="E34" s="7">
        <v>6</v>
      </c>
      <c r="F34" s="7">
        <v>6</v>
      </c>
      <c r="G34" s="33">
        <v>14</v>
      </c>
      <c r="H34" s="10">
        <v>260</v>
      </c>
      <c r="I34" s="39">
        <f t="shared" si="0"/>
        <v>21840</v>
      </c>
    </row>
    <row r="35" spans="1:9" s="5" customFormat="1" ht="18" customHeight="1">
      <c r="A35" s="1">
        <v>31</v>
      </c>
      <c r="B35" s="25" t="s">
        <v>86</v>
      </c>
      <c r="C35" s="7">
        <v>7</v>
      </c>
      <c r="D35" s="7">
        <v>7</v>
      </c>
      <c r="E35" s="7">
        <v>7</v>
      </c>
      <c r="F35" s="7">
        <v>7</v>
      </c>
      <c r="G35" s="33">
        <v>14</v>
      </c>
      <c r="H35" s="10">
        <v>260</v>
      </c>
      <c r="I35" s="39">
        <f t="shared" si="0"/>
        <v>25480</v>
      </c>
    </row>
    <row r="36" spans="1:9" s="5" customFormat="1" ht="18" customHeight="1">
      <c r="A36" s="1">
        <v>32</v>
      </c>
      <c r="B36" s="25" t="s">
        <v>18</v>
      </c>
      <c r="C36" s="7">
        <v>6</v>
      </c>
      <c r="D36" s="7">
        <v>6</v>
      </c>
      <c r="E36" s="7">
        <v>6</v>
      </c>
      <c r="F36" s="7">
        <v>6</v>
      </c>
      <c r="G36" s="33">
        <v>14</v>
      </c>
      <c r="H36" s="10">
        <v>260</v>
      </c>
      <c r="I36" s="39">
        <f t="shared" si="0"/>
        <v>21840</v>
      </c>
    </row>
    <row r="37" spans="1:9" s="5" customFormat="1" ht="18" customHeight="1">
      <c r="A37" s="1">
        <v>33</v>
      </c>
      <c r="B37" s="25" t="s">
        <v>19</v>
      </c>
      <c r="C37" s="22">
        <v>15</v>
      </c>
      <c r="D37" s="7">
        <v>15</v>
      </c>
      <c r="E37" s="7">
        <v>15</v>
      </c>
      <c r="F37" s="7">
        <v>15</v>
      </c>
      <c r="G37" s="33">
        <v>14</v>
      </c>
      <c r="H37" s="10">
        <v>260</v>
      </c>
      <c r="I37" s="39">
        <f aca="true" t="shared" si="1" ref="I37:I67">F37*G37*H37</f>
        <v>54600</v>
      </c>
    </row>
    <row r="38" spans="1:9" s="5" customFormat="1" ht="18" customHeight="1">
      <c r="A38" s="1">
        <v>34</v>
      </c>
      <c r="B38" s="25" t="s">
        <v>20</v>
      </c>
      <c r="C38" s="7">
        <v>7</v>
      </c>
      <c r="D38" s="7">
        <v>7</v>
      </c>
      <c r="E38" s="7">
        <v>7</v>
      </c>
      <c r="F38" s="7">
        <v>7</v>
      </c>
      <c r="G38" s="33">
        <v>14</v>
      </c>
      <c r="H38" s="10">
        <v>260</v>
      </c>
      <c r="I38" s="39">
        <f t="shared" si="1"/>
        <v>25480</v>
      </c>
    </row>
    <row r="39" spans="1:9" s="5" customFormat="1" ht="18" customHeight="1">
      <c r="A39" s="1">
        <v>35</v>
      </c>
      <c r="B39" s="25" t="s">
        <v>21</v>
      </c>
      <c r="C39" s="7">
        <v>7</v>
      </c>
      <c r="D39" s="7">
        <v>7</v>
      </c>
      <c r="E39" s="7">
        <v>7</v>
      </c>
      <c r="F39" s="7">
        <v>7</v>
      </c>
      <c r="G39" s="33">
        <v>14</v>
      </c>
      <c r="H39" s="10">
        <v>260</v>
      </c>
      <c r="I39" s="39">
        <f t="shared" si="1"/>
        <v>25480</v>
      </c>
    </row>
    <row r="40" spans="1:9" s="5" customFormat="1" ht="18" customHeight="1">
      <c r="A40" s="1">
        <v>36</v>
      </c>
      <c r="B40" s="25" t="s">
        <v>22</v>
      </c>
      <c r="C40" s="7">
        <v>7</v>
      </c>
      <c r="D40" s="7">
        <v>7</v>
      </c>
      <c r="E40" s="7">
        <v>7</v>
      </c>
      <c r="F40" s="7">
        <v>7</v>
      </c>
      <c r="G40" s="33">
        <v>14</v>
      </c>
      <c r="H40" s="10">
        <v>260</v>
      </c>
      <c r="I40" s="39">
        <f t="shared" si="1"/>
        <v>25480</v>
      </c>
    </row>
    <row r="41" spans="1:9" s="5" customFormat="1" ht="18" customHeight="1">
      <c r="A41" s="1">
        <v>37</v>
      </c>
      <c r="B41" s="34" t="s">
        <v>23</v>
      </c>
      <c r="C41" s="18">
        <v>8</v>
      </c>
      <c r="D41" s="18">
        <v>7</v>
      </c>
      <c r="E41" s="18">
        <v>6</v>
      </c>
      <c r="F41" s="18">
        <v>6</v>
      </c>
      <c r="G41" s="33">
        <v>14</v>
      </c>
      <c r="H41" s="10">
        <v>260</v>
      </c>
      <c r="I41" s="39">
        <f t="shared" si="1"/>
        <v>21840</v>
      </c>
    </row>
    <row r="42" spans="1:9" s="5" customFormat="1" ht="18" customHeight="1">
      <c r="A42" s="1">
        <v>38</v>
      </c>
      <c r="B42" s="25" t="s">
        <v>24</v>
      </c>
      <c r="C42" s="22">
        <v>6</v>
      </c>
      <c r="D42" s="7">
        <v>6</v>
      </c>
      <c r="E42" s="7">
        <v>6</v>
      </c>
      <c r="F42" s="7">
        <v>6</v>
      </c>
      <c r="G42" s="33">
        <v>14</v>
      </c>
      <c r="H42" s="10">
        <v>260</v>
      </c>
      <c r="I42" s="39">
        <f t="shared" si="1"/>
        <v>21840</v>
      </c>
    </row>
    <row r="43" spans="1:9" s="5" customFormat="1" ht="18" customHeight="1">
      <c r="A43" s="1">
        <v>39</v>
      </c>
      <c r="B43" s="25" t="s">
        <v>25</v>
      </c>
      <c r="C43" s="7">
        <v>6</v>
      </c>
      <c r="D43" s="7">
        <v>6</v>
      </c>
      <c r="E43" s="7">
        <v>13</v>
      </c>
      <c r="F43" s="7">
        <v>12</v>
      </c>
      <c r="G43" s="33">
        <v>14</v>
      </c>
      <c r="H43" s="10">
        <v>260</v>
      </c>
      <c r="I43" s="39">
        <f t="shared" si="1"/>
        <v>43680</v>
      </c>
    </row>
    <row r="44" spans="1:9" s="5" customFormat="1" ht="18" customHeight="1">
      <c r="A44" s="1">
        <v>40</v>
      </c>
      <c r="B44" s="25" t="s">
        <v>26</v>
      </c>
      <c r="C44" s="22">
        <v>16</v>
      </c>
      <c r="D44" s="7">
        <v>14</v>
      </c>
      <c r="E44" s="7">
        <v>7</v>
      </c>
      <c r="F44" s="7">
        <v>7</v>
      </c>
      <c r="G44" s="33">
        <v>14</v>
      </c>
      <c r="H44" s="10">
        <v>260</v>
      </c>
      <c r="I44" s="39">
        <f t="shared" si="1"/>
        <v>25480</v>
      </c>
    </row>
    <row r="45" spans="1:9" s="5" customFormat="1" ht="18" customHeight="1">
      <c r="A45" s="1">
        <v>41</v>
      </c>
      <c r="B45" s="25" t="s">
        <v>27</v>
      </c>
      <c r="C45" s="7">
        <v>6</v>
      </c>
      <c r="D45" s="7">
        <v>6</v>
      </c>
      <c r="E45" s="7">
        <v>10</v>
      </c>
      <c r="F45" s="7">
        <v>8</v>
      </c>
      <c r="G45" s="33">
        <v>14</v>
      </c>
      <c r="H45" s="10">
        <v>260</v>
      </c>
      <c r="I45" s="39">
        <f t="shared" si="1"/>
        <v>29120</v>
      </c>
    </row>
    <row r="46" spans="1:9" s="5" customFormat="1" ht="18" customHeight="1">
      <c r="A46" s="1">
        <v>42</v>
      </c>
      <c r="B46" s="25" t="s">
        <v>28</v>
      </c>
      <c r="C46" s="22">
        <v>10</v>
      </c>
      <c r="D46" s="7">
        <v>11</v>
      </c>
      <c r="E46" s="7">
        <v>17</v>
      </c>
      <c r="F46" s="7">
        <v>17</v>
      </c>
      <c r="G46" s="33">
        <v>14</v>
      </c>
      <c r="H46" s="10">
        <v>260</v>
      </c>
      <c r="I46" s="39">
        <f t="shared" si="1"/>
        <v>61880</v>
      </c>
    </row>
    <row r="47" spans="1:9" s="5" customFormat="1" ht="18" customHeight="1">
      <c r="A47" s="1">
        <v>43</v>
      </c>
      <c r="B47" s="25" t="s">
        <v>29</v>
      </c>
      <c r="C47" s="7">
        <v>16</v>
      </c>
      <c r="D47" s="7">
        <v>17</v>
      </c>
      <c r="E47" s="7">
        <v>7</v>
      </c>
      <c r="F47" s="7">
        <v>7</v>
      </c>
      <c r="G47" s="33">
        <v>14</v>
      </c>
      <c r="H47" s="10">
        <v>260</v>
      </c>
      <c r="I47" s="39">
        <f t="shared" si="1"/>
        <v>25480</v>
      </c>
    </row>
    <row r="48" spans="1:9" s="5" customFormat="1" ht="18" customHeight="1">
      <c r="A48" s="1">
        <v>44</v>
      </c>
      <c r="B48" s="25" t="s">
        <v>30</v>
      </c>
      <c r="C48" s="7">
        <v>7</v>
      </c>
      <c r="D48" s="7">
        <v>7</v>
      </c>
      <c r="E48" s="7">
        <v>6</v>
      </c>
      <c r="F48" s="7">
        <v>6</v>
      </c>
      <c r="G48" s="33">
        <v>14</v>
      </c>
      <c r="H48" s="10">
        <v>260</v>
      </c>
      <c r="I48" s="39">
        <f t="shared" si="1"/>
        <v>21840</v>
      </c>
    </row>
    <row r="49" spans="1:9" s="5" customFormat="1" ht="18" customHeight="1">
      <c r="A49" s="1">
        <v>45</v>
      </c>
      <c r="B49" s="25" t="s">
        <v>31</v>
      </c>
      <c r="C49" s="7">
        <v>6</v>
      </c>
      <c r="D49" s="7">
        <v>6</v>
      </c>
      <c r="E49" s="7">
        <v>6</v>
      </c>
      <c r="F49" s="7">
        <v>6</v>
      </c>
      <c r="G49" s="33">
        <v>14</v>
      </c>
      <c r="H49" s="10">
        <v>260</v>
      </c>
      <c r="I49" s="39">
        <f t="shared" si="1"/>
        <v>21840</v>
      </c>
    </row>
    <row r="50" spans="1:9" s="5" customFormat="1" ht="18" customHeight="1">
      <c r="A50" s="1">
        <v>46</v>
      </c>
      <c r="B50" s="25" t="s">
        <v>32</v>
      </c>
      <c r="C50" s="7">
        <v>6</v>
      </c>
      <c r="D50" s="7">
        <v>6</v>
      </c>
      <c r="E50" s="7">
        <v>7</v>
      </c>
      <c r="F50" s="7">
        <v>7</v>
      </c>
      <c r="G50" s="33">
        <v>14</v>
      </c>
      <c r="H50" s="10">
        <v>260</v>
      </c>
      <c r="I50" s="39">
        <f t="shared" si="1"/>
        <v>25480</v>
      </c>
    </row>
    <row r="51" spans="1:9" s="5" customFormat="1" ht="18" customHeight="1">
      <c r="A51" s="1">
        <v>47</v>
      </c>
      <c r="B51" s="25" t="s">
        <v>33</v>
      </c>
      <c r="C51" s="7">
        <v>7</v>
      </c>
      <c r="D51" s="7">
        <v>7</v>
      </c>
      <c r="E51" s="7">
        <v>7</v>
      </c>
      <c r="F51" s="7">
        <v>7</v>
      </c>
      <c r="G51" s="33">
        <v>14</v>
      </c>
      <c r="H51" s="10">
        <v>260</v>
      </c>
      <c r="I51" s="39">
        <f t="shared" si="1"/>
        <v>25480</v>
      </c>
    </row>
    <row r="52" spans="1:9" s="5" customFormat="1" ht="18" customHeight="1">
      <c r="A52" s="1">
        <v>48</v>
      </c>
      <c r="B52" s="25" t="s">
        <v>34</v>
      </c>
      <c r="C52" s="7">
        <v>9</v>
      </c>
      <c r="D52" s="7">
        <v>8</v>
      </c>
      <c r="E52" s="7">
        <v>7</v>
      </c>
      <c r="F52" s="7">
        <v>7</v>
      </c>
      <c r="G52" s="33">
        <v>14</v>
      </c>
      <c r="H52" s="10">
        <v>260</v>
      </c>
      <c r="I52" s="39">
        <f t="shared" si="1"/>
        <v>25480</v>
      </c>
    </row>
    <row r="53" spans="1:9" s="5" customFormat="1" ht="18" customHeight="1">
      <c r="A53" s="1">
        <v>49</v>
      </c>
      <c r="B53" s="25" t="s">
        <v>35</v>
      </c>
      <c r="C53" s="7">
        <v>7</v>
      </c>
      <c r="D53" s="7">
        <v>7</v>
      </c>
      <c r="E53" s="7">
        <v>8</v>
      </c>
      <c r="F53" s="7">
        <v>8</v>
      </c>
      <c r="G53" s="33">
        <v>14</v>
      </c>
      <c r="H53" s="10">
        <v>260</v>
      </c>
      <c r="I53" s="39">
        <f t="shared" si="1"/>
        <v>29120</v>
      </c>
    </row>
    <row r="54" spans="1:9" s="5" customFormat="1" ht="18" customHeight="1">
      <c r="A54" s="1">
        <v>50</v>
      </c>
      <c r="B54" s="25" t="s">
        <v>36</v>
      </c>
      <c r="C54" s="7">
        <v>8</v>
      </c>
      <c r="D54" s="7">
        <v>8</v>
      </c>
      <c r="E54" s="7">
        <v>6</v>
      </c>
      <c r="F54" s="7">
        <v>6</v>
      </c>
      <c r="G54" s="33">
        <v>14</v>
      </c>
      <c r="H54" s="10">
        <v>260</v>
      </c>
      <c r="I54" s="39">
        <f t="shared" si="1"/>
        <v>21840</v>
      </c>
    </row>
    <row r="55" spans="1:9" s="5" customFormat="1" ht="18" customHeight="1">
      <c r="A55" s="1">
        <v>51</v>
      </c>
      <c r="B55" s="25" t="s">
        <v>87</v>
      </c>
      <c r="C55" s="7">
        <v>6</v>
      </c>
      <c r="D55" s="7">
        <v>6</v>
      </c>
      <c r="E55" s="7">
        <v>7</v>
      </c>
      <c r="F55" s="7">
        <v>7</v>
      </c>
      <c r="G55" s="33">
        <v>14</v>
      </c>
      <c r="H55" s="10">
        <v>260</v>
      </c>
      <c r="I55" s="39">
        <f t="shared" si="1"/>
        <v>25480</v>
      </c>
    </row>
    <row r="56" spans="1:9" s="5" customFormat="1" ht="18" customHeight="1">
      <c r="A56" s="1">
        <v>52</v>
      </c>
      <c r="B56" s="25" t="s">
        <v>37</v>
      </c>
      <c r="C56" s="7">
        <v>7</v>
      </c>
      <c r="D56" s="7">
        <v>7</v>
      </c>
      <c r="E56" s="7">
        <v>7</v>
      </c>
      <c r="F56" s="7">
        <v>7</v>
      </c>
      <c r="G56" s="33">
        <v>14</v>
      </c>
      <c r="H56" s="10">
        <v>260</v>
      </c>
      <c r="I56" s="39">
        <f t="shared" si="1"/>
        <v>25480</v>
      </c>
    </row>
    <row r="57" spans="1:9" s="5" customFormat="1" ht="18" customHeight="1">
      <c r="A57" s="1">
        <v>53</v>
      </c>
      <c r="B57" s="28" t="s">
        <v>38</v>
      </c>
      <c r="C57" s="7">
        <v>7</v>
      </c>
      <c r="D57" s="7">
        <v>7</v>
      </c>
      <c r="E57" s="7">
        <v>24</v>
      </c>
      <c r="F57" s="18">
        <v>23</v>
      </c>
      <c r="G57" s="33">
        <v>14</v>
      </c>
      <c r="H57" s="10">
        <v>260</v>
      </c>
      <c r="I57" s="39">
        <f t="shared" si="1"/>
        <v>83720</v>
      </c>
    </row>
    <row r="58" spans="1:9" s="5" customFormat="1" ht="18" customHeight="1">
      <c r="A58" s="1">
        <v>54</v>
      </c>
      <c r="B58" s="25" t="s">
        <v>39</v>
      </c>
      <c r="C58" s="22">
        <v>25</v>
      </c>
      <c r="D58" s="7">
        <v>24</v>
      </c>
      <c r="E58" s="7">
        <v>7</v>
      </c>
      <c r="F58" s="7">
        <v>7</v>
      </c>
      <c r="G58" s="33">
        <v>14</v>
      </c>
      <c r="H58" s="10">
        <v>260</v>
      </c>
      <c r="I58" s="39">
        <f t="shared" si="1"/>
        <v>25480</v>
      </c>
    </row>
    <row r="59" spans="1:9" s="5" customFormat="1" ht="18" customHeight="1">
      <c r="A59" s="1">
        <v>55</v>
      </c>
      <c r="B59" s="25" t="s">
        <v>88</v>
      </c>
      <c r="C59" s="7">
        <v>6</v>
      </c>
      <c r="D59" s="7">
        <v>7</v>
      </c>
      <c r="E59" s="7">
        <v>7</v>
      </c>
      <c r="F59" s="7">
        <v>7</v>
      </c>
      <c r="G59" s="33">
        <v>14</v>
      </c>
      <c r="H59" s="10">
        <v>260</v>
      </c>
      <c r="I59" s="39">
        <f t="shared" si="1"/>
        <v>25480</v>
      </c>
    </row>
    <row r="60" spans="1:9" s="5" customFormat="1" ht="18" customHeight="1">
      <c r="A60" s="1">
        <v>56</v>
      </c>
      <c r="B60" s="25" t="s">
        <v>40</v>
      </c>
      <c r="C60" s="7">
        <v>7</v>
      </c>
      <c r="D60" s="7">
        <v>7</v>
      </c>
      <c r="E60" s="7">
        <v>6</v>
      </c>
      <c r="F60" s="7">
        <v>6</v>
      </c>
      <c r="G60" s="33">
        <v>14</v>
      </c>
      <c r="H60" s="10">
        <v>260</v>
      </c>
      <c r="I60" s="39">
        <f t="shared" si="1"/>
        <v>21840</v>
      </c>
    </row>
    <row r="61" spans="1:9" s="5" customFormat="1" ht="18" customHeight="1">
      <c r="A61" s="1">
        <v>57</v>
      </c>
      <c r="B61" s="25" t="s">
        <v>89</v>
      </c>
      <c r="C61" s="7">
        <v>6</v>
      </c>
      <c r="D61" s="7">
        <v>6</v>
      </c>
      <c r="E61" s="7">
        <v>7</v>
      </c>
      <c r="F61" s="7">
        <v>7</v>
      </c>
      <c r="G61" s="33">
        <v>14</v>
      </c>
      <c r="H61" s="10">
        <v>260</v>
      </c>
      <c r="I61" s="39">
        <f t="shared" si="1"/>
        <v>25480</v>
      </c>
    </row>
    <row r="62" spans="1:9" s="5" customFormat="1" ht="18" customHeight="1">
      <c r="A62" s="1">
        <v>58</v>
      </c>
      <c r="B62" s="25" t="s">
        <v>90</v>
      </c>
      <c r="C62" s="7">
        <v>7</v>
      </c>
      <c r="D62" s="7">
        <v>7</v>
      </c>
      <c r="E62" s="7">
        <v>7</v>
      </c>
      <c r="F62" s="7">
        <v>7</v>
      </c>
      <c r="G62" s="33">
        <v>14</v>
      </c>
      <c r="H62" s="10">
        <v>260</v>
      </c>
      <c r="I62" s="39">
        <f t="shared" si="1"/>
        <v>25480</v>
      </c>
    </row>
    <row r="63" spans="1:9" s="5" customFormat="1" ht="18" customHeight="1">
      <c r="A63" s="1">
        <v>59</v>
      </c>
      <c r="B63" s="25" t="s">
        <v>41</v>
      </c>
      <c r="C63" s="7">
        <v>7</v>
      </c>
      <c r="D63" s="7">
        <v>7</v>
      </c>
      <c r="E63" s="7">
        <v>6</v>
      </c>
      <c r="F63" s="7">
        <v>6</v>
      </c>
      <c r="G63" s="33">
        <v>14</v>
      </c>
      <c r="H63" s="10">
        <v>260</v>
      </c>
      <c r="I63" s="39">
        <f t="shared" si="1"/>
        <v>21840</v>
      </c>
    </row>
    <row r="64" spans="1:9" s="5" customFormat="1" ht="18" customHeight="1">
      <c r="A64" s="1">
        <v>60</v>
      </c>
      <c r="B64" s="25" t="s">
        <v>42</v>
      </c>
      <c r="C64" s="7">
        <v>6</v>
      </c>
      <c r="D64" s="7">
        <v>6</v>
      </c>
      <c r="E64" s="7">
        <v>20</v>
      </c>
      <c r="F64" s="7">
        <v>19</v>
      </c>
      <c r="G64" s="33">
        <v>14</v>
      </c>
      <c r="H64" s="10">
        <v>260</v>
      </c>
      <c r="I64" s="39">
        <f t="shared" si="1"/>
        <v>69160</v>
      </c>
    </row>
    <row r="65" spans="1:9" s="5" customFormat="1" ht="18" customHeight="1">
      <c r="A65" s="1">
        <v>61</v>
      </c>
      <c r="B65" s="25" t="s">
        <v>43</v>
      </c>
      <c r="C65" s="7">
        <v>22</v>
      </c>
      <c r="D65" s="7">
        <v>21</v>
      </c>
      <c r="E65" s="7">
        <v>7</v>
      </c>
      <c r="F65" s="7">
        <v>7</v>
      </c>
      <c r="G65" s="33">
        <v>14</v>
      </c>
      <c r="H65" s="10">
        <v>260</v>
      </c>
      <c r="I65" s="39">
        <f t="shared" si="1"/>
        <v>25480</v>
      </c>
    </row>
    <row r="66" spans="1:9" s="5" customFormat="1" ht="18" customHeight="1">
      <c r="A66" s="1">
        <v>62</v>
      </c>
      <c r="B66" s="25" t="s">
        <v>44</v>
      </c>
      <c r="C66" s="7">
        <v>7</v>
      </c>
      <c r="D66" s="7">
        <v>7</v>
      </c>
      <c r="E66" s="7">
        <v>7</v>
      </c>
      <c r="F66" s="7">
        <v>7</v>
      </c>
      <c r="G66" s="33">
        <v>14</v>
      </c>
      <c r="H66" s="10">
        <v>260</v>
      </c>
      <c r="I66" s="39">
        <f t="shared" si="1"/>
        <v>25480</v>
      </c>
    </row>
    <row r="67" spans="1:9" s="5" customFormat="1" ht="18" customHeight="1">
      <c r="A67" s="1">
        <v>63</v>
      </c>
      <c r="B67" s="34" t="s">
        <v>45</v>
      </c>
      <c r="C67" s="7">
        <v>6</v>
      </c>
      <c r="D67" s="7">
        <v>7</v>
      </c>
      <c r="E67" s="35">
        <v>7</v>
      </c>
      <c r="F67" s="35">
        <v>7</v>
      </c>
      <c r="G67" s="33">
        <v>14</v>
      </c>
      <c r="H67" s="10">
        <v>260</v>
      </c>
      <c r="I67" s="39">
        <f t="shared" si="1"/>
        <v>25480</v>
      </c>
    </row>
    <row r="68" spans="1:9" s="5" customFormat="1" ht="18" customHeight="1">
      <c r="A68" s="1">
        <v>64</v>
      </c>
      <c r="B68" s="25" t="s">
        <v>46</v>
      </c>
      <c r="C68" s="35">
        <v>8</v>
      </c>
      <c r="D68" s="35">
        <v>7</v>
      </c>
      <c r="E68" s="7">
        <v>7</v>
      </c>
      <c r="F68" s="7">
        <v>7</v>
      </c>
      <c r="G68" s="33">
        <v>14</v>
      </c>
      <c r="H68" s="10">
        <v>260</v>
      </c>
      <c r="I68" s="39">
        <f aca="true" t="shared" si="2" ref="I68:I99">F68*G68*H68</f>
        <v>25480</v>
      </c>
    </row>
    <row r="69" spans="1:9" s="5" customFormat="1" ht="18" customHeight="1">
      <c r="A69" s="1">
        <v>65</v>
      </c>
      <c r="B69" s="25" t="s">
        <v>47</v>
      </c>
      <c r="C69" s="7">
        <v>7</v>
      </c>
      <c r="D69" s="7">
        <v>7</v>
      </c>
      <c r="E69" s="7">
        <v>13</v>
      </c>
      <c r="F69" s="7">
        <v>10</v>
      </c>
      <c r="G69" s="33">
        <v>14</v>
      </c>
      <c r="H69" s="10">
        <v>260</v>
      </c>
      <c r="I69" s="39">
        <f t="shared" si="2"/>
        <v>36400</v>
      </c>
    </row>
    <row r="70" spans="1:9" s="5" customFormat="1" ht="18" customHeight="1">
      <c r="A70" s="1">
        <v>66</v>
      </c>
      <c r="B70" s="25" t="s">
        <v>48</v>
      </c>
      <c r="C70" s="7">
        <v>15</v>
      </c>
      <c r="D70" s="7">
        <v>14</v>
      </c>
      <c r="E70" s="7">
        <v>6</v>
      </c>
      <c r="F70" s="7">
        <v>6</v>
      </c>
      <c r="G70" s="33">
        <v>14</v>
      </c>
      <c r="H70" s="10">
        <v>260</v>
      </c>
      <c r="I70" s="39">
        <f t="shared" si="2"/>
        <v>21840</v>
      </c>
    </row>
    <row r="71" spans="1:9" s="5" customFormat="1" ht="18" customHeight="1">
      <c r="A71" s="1">
        <v>67</v>
      </c>
      <c r="B71" s="25" t="s">
        <v>91</v>
      </c>
      <c r="C71" s="7">
        <v>6</v>
      </c>
      <c r="D71" s="7">
        <v>6</v>
      </c>
      <c r="E71" s="7">
        <v>7</v>
      </c>
      <c r="F71" s="7">
        <v>7</v>
      </c>
      <c r="G71" s="33">
        <v>14</v>
      </c>
      <c r="H71" s="10">
        <v>260</v>
      </c>
      <c r="I71" s="39">
        <f t="shared" si="2"/>
        <v>25480</v>
      </c>
    </row>
    <row r="72" spans="1:9" s="5" customFormat="1" ht="18" customHeight="1">
      <c r="A72" s="1">
        <v>68</v>
      </c>
      <c r="B72" s="25" t="s">
        <v>49</v>
      </c>
      <c r="C72" s="7">
        <v>7</v>
      </c>
      <c r="D72" s="7">
        <v>7</v>
      </c>
      <c r="E72" s="7">
        <v>7</v>
      </c>
      <c r="F72" s="7">
        <v>7</v>
      </c>
      <c r="G72" s="33">
        <v>14</v>
      </c>
      <c r="H72" s="10">
        <v>260</v>
      </c>
      <c r="I72" s="39">
        <f t="shared" si="2"/>
        <v>25480</v>
      </c>
    </row>
    <row r="73" spans="1:9" s="5" customFormat="1" ht="18" customHeight="1">
      <c r="A73" s="1">
        <v>69</v>
      </c>
      <c r="B73" s="25" t="s">
        <v>50</v>
      </c>
      <c r="C73" s="7">
        <v>7</v>
      </c>
      <c r="D73" s="7">
        <v>7</v>
      </c>
      <c r="E73" s="7">
        <v>7</v>
      </c>
      <c r="F73" s="7">
        <v>7</v>
      </c>
      <c r="G73" s="33">
        <v>14</v>
      </c>
      <c r="H73" s="10">
        <v>260</v>
      </c>
      <c r="I73" s="39">
        <f t="shared" si="2"/>
        <v>25480</v>
      </c>
    </row>
    <row r="74" spans="1:9" s="5" customFormat="1" ht="18" customHeight="1">
      <c r="A74" s="1">
        <v>70</v>
      </c>
      <c r="B74" s="25" t="s">
        <v>51</v>
      </c>
      <c r="C74" s="7">
        <v>7</v>
      </c>
      <c r="D74" s="7">
        <v>7</v>
      </c>
      <c r="E74" s="7">
        <v>7</v>
      </c>
      <c r="F74" s="7">
        <v>7</v>
      </c>
      <c r="G74" s="33">
        <v>14</v>
      </c>
      <c r="H74" s="10">
        <v>260</v>
      </c>
      <c r="I74" s="39">
        <f t="shared" si="2"/>
        <v>25480</v>
      </c>
    </row>
    <row r="75" spans="1:9" s="5" customFormat="1" ht="18" customHeight="1">
      <c r="A75" s="1">
        <v>71</v>
      </c>
      <c r="B75" s="25" t="s">
        <v>92</v>
      </c>
      <c r="C75" s="7">
        <v>7</v>
      </c>
      <c r="D75" s="7">
        <v>7</v>
      </c>
      <c r="E75" s="7">
        <v>7</v>
      </c>
      <c r="F75" s="7">
        <v>7</v>
      </c>
      <c r="G75" s="33">
        <v>14</v>
      </c>
      <c r="H75" s="10">
        <v>260</v>
      </c>
      <c r="I75" s="39">
        <f t="shared" si="2"/>
        <v>25480</v>
      </c>
    </row>
    <row r="76" spans="1:9" s="5" customFormat="1" ht="18" customHeight="1">
      <c r="A76" s="1">
        <v>72</v>
      </c>
      <c r="B76" s="25" t="s">
        <v>52</v>
      </c>
      <c r="C76" s="7">
        <v>7</v>
      </c>
      <c r="D76" s="7">
        <v>7</v>
      </c>
      <c r="E76" s="7">
        <v>6</v>
      </c>
      <c r="F76" s="7">
        <v>6</v>
      </c>
      <c r="G76" s="33">
        <v>14</v>
      </c>
      <c r="H76" s="10">
        <v>260</v>
      </c>
      <c r="I76" s="39">
        <f t="shared" si="2"/>
        <v>21840</v>
      </c>
    </row>
    <row r="77" spans="1:9" s="5" customFormat="1" ht="18" customHeight="1">
      <c r="A77" s="1">
        <v>73</v>
      </c>
      <c r="B77" s="25" t="s">
        <v>53</v>
      </c>
      <c r="C77" s="7">
        <v>0</v>
      </c>
      <c r="D77" s="7">
        <v>0</v>
      </c>
      <c r="E77" s="7">
        <v>8</v>
      </c>
      <c r="F77" s="7">
        <v>9</v>
      </c>
      <c r="G77" s="33">
        <v>14</v>
      </c>
      <c r="H77" s="10">
        <v>260</v>
      </c>
      <c r="I77" s="39">
        <f t="shared" si="2"/>
        <v>32760</v>
      </c>
    </row>
    <row r="78" spans="1:9" s="5" customFormat="1" ht="18" customHeight="1">
      <c r="A78" s="1">
        <v>74</v>
      </c>
      <c r="B78" s="25" t="s">
        <v>54</v>
      </c>
      <c r="C78" s="7">
        <v>6</v>
      </c>
      <c r="D78" s="7">
        <v>6</v>
      </c>
      <c r="E78" s="7">
        <v>7</v>
      </c>
      <c r="F78" s="7">
        <v>7</v>
      </c>
      <c r="G78" s="33">
        <v>14</v>
      </c>
      <c r="H78" s="10">
        <v>260</v>
      </c>
      <c r="I78" s="39">
        <f t="shared" si="2"/>
        <v>25480</v>
      </c>
    </row>
    <row r="79" spans="1:9" s="5" customFormat="1" ht="18" customHeight="1">
      <c r="A79" s="1">
        <v>75</v>
      </c>
      <c r="B79" s="25" t="s">
        <v>93</v>
      </c>
      <c r="C79" s="7">
        <v>8</v>
      </c>
      <c r="D79" s="7">
        <v>8</v>
      </c>
      <c r="E79" s="7">
        <v>9</v>
      </c>
      <c r="F79" s="7">
        <v>8</v>
      </c>
      <c r="G79" s="33">
        <v>14</v>
      </c>
      <c r="H79" s="10">
        <v>260</v>
      </c>
      <c r="I79" s="39">
        <f t="shared" si="2"/>
        <v>29120</v>
      </c>
    </row>
    <row r="80" spans="1:9" s="5" customFormat="1" ht="18" customHeight="1">
      <c r="A80" s="1">
        <v>76</v>
      </c>
      <c r="B80" s="25" t="s">
        <v>55</v>
      </c>
      <c r="C80" s="7">
        <v>6</v>
      </c>
      <c r="D80" s="7">
        <v>7</v>
      </c>
      <c r="E80" s="7">
        <v>6</v>
      </c>
      <c r="F80" s="7">
        <v>6</v>
      </c>
      <c r="G80" s="33">
        <v>14</v>
      </c>
      <c r="H80" s="10">
        <v>260</v>
      </c>
      <c r="I80" s="39">
        <f t="shared" si="2"/>
        <v>21840</v>
      </c>
    </row>
    <row r="81" spans="1:9" s="5" customFormat="1" ht="18" customHeight="1">
      <c r="A81" s="1">
        <v>77</v>
      </c>
      <c r="B81" s="25" t="s">
        <v>56</v>
      </c>
      <c r="C81" s="7">
        <v>9</v>
      </c>
      <c r="D81" s="7">
        <v>9</v>
      </c>
      <c r="E81" s="7">
        <v>7</v>
      </c>
      <c r="F81" s="7">
        <v>7</v>
      </c>
      <c r="G81" s="33">
        <v>14</v>
      </c>
      <c r="H81" s="10">
        <v>260</v>
      </c>
      <c r="I81" s="39">
        <f t="shared" si="2"/>
        <v>25480</v>
      </c>
    </row>
    <row r="82" spans="1:9" s="5" customFormat="1" ht="18" customHeight="1">
      <c r="A82" s="1">
        <v>78</v>
      </c>
      <c r="B82" s="25" t="s">
        <v>94</v>
      </c>
      <c r="C82" s="7">
        <v>6</v>
      </c>
      <c r="D82" s="7">
        <v>6</v>
      </c>
      <c r="E82" s="7">
        <v>7</v>
      </c>
      <c r="F82" s="7">
        <v>7</v>
      </c>
      <c r="G82" s="33">
        <v>14</v>
      </c>
      <c r="H82" s="10">
        <v>260</v>
      </c>
      <c r="I82" s="39">
        <f t="shared" si="2"/>
        <v>25480</v>
      </c>
    </row>
    <row r="83" spans="1:9" s="5" customFormat="1" ht="18" customHeight="1">
      <c r="A83" s="1">
        <v>79</v>
      </c>
      <c r="B83" s="25" t="s">
        <v>57</v>
      </c>
      <c r="C83" s="7">
        <v>7</v>
      </c>
      <c r="D83" s="7">
        <v>7</v>
      </c>
      <c r="E83" s="7">
        <v>7</v>
      </c>
      <c r="F83" s="7">
        <v>7</v>
      </c>
      <c r="G83" s="33">
        <v>14</v>
      </c>
      <c r="H83" s="10">
        <v>260</v>
      </c>
      <c r="I83" s="39">
        <f t="shared" si="2"/>
        <v>25480</v>
      </c>
    </row>
    <row r="84" spans="1:9" s="5" customFormat="1" ht="18" customHeight="1">
      <c r="A84" s="1">
        <v>80</v>
      </c>
      <c r="B84" s="25" t="s">
        <v>58</v>
      </c>
      <c r="C84" s="7">
        <v>8</v>
      </c>
      <c r="D84" s="7">
        <v>7</v>
      </c>
      <c r="E84" s="7">
        <v>7</v>
      </c>
      <c r="F84" s="7">
        <v>7</v>
      </c>
      <c r="G84" s="33">
        <v>14</v>
      </c>
      <c r="H84" s="10">
        <v>260</v>
      </c>
      <c r="I84" s="39">
        <f t="shared" si="2"/>
        <v>25480</v>
      </c>
    </row>
    <row r="85" spans="1:9" s="5" customFormat="1" ht="18" customHeight="1">
      <c r="A85" s="1">
        <v>81</v>
      </c>
      <c r="B85" s="25" t="s">
        <v>95</v>
      </c>
      <c r="C85" s="7">
        <v>7</v>
      </c>
      <c r="D85" s="7">
        <v>7</v>
      </c>
      <c r="E85" s="7">
        <v>7</v>
      </c>
      <c r="F85" s="7">
        <v>7</v>
      </c>
      <c r="G85" s="33">
        <v>14</v>
      </c>
      <c r="H85" s="10">
        <v>260</v>
      </c>
      <c r="I85" s="39">
        <f t="shared" si="2"/>
        <v>25480</v>
      </c>
    </row>
    <row r="86" spans="1:9" s="5" customFormat="1" ht="18" customHeight="1">
      <c r="A86" s="1">
        <v>82</v>
      </c>
      <c r="B86" s="25" t="s">
        <v>96</v>
      </c>
      <c r="C86" s="7">
        <v>7</v>
      </c>
      <c r="D86" s="7">
        <v>7</v>
      </c>
      <c r="E86" s="7">
        <v>7</v>
      </c>
      <c r="F86" s="7">
        <v>7</v>
      </c>
      <c r="G86" s="33">
        <v>14</v>
      </c>
      <c r="H86" s="10">
        <v>260</v>
      </c>
      <c r="I86" s="39">
        <f t="shared" si="2"/>
        <v>25480</v>
      </c>
    </row>
    <row r="87" spans="1:9" s="5" customFormat="1" ht="18" customHeight="1">
      <c r="A87" s="1">
        <v>83</v>
      </c>
      <c r="B87" s="25" t="s">
        <v>59</v>
      </c>
      <c r="C87" s="7">
        <v>7</v>
      </c>
      <c r="D87" s="7">
        <v>7</v>
      </c>
      <c r="E87" s="7">
        <v>6</v>
      </c>
      <c r="F87" s="7">
        <v>6</v>
      </c>
      <c r="G87" s="33">
        <v>14</v>
      </c>
      <c r="H87" s="10">
        <v>260</v>
      </c>
      <c r="I87" s="39">
        <f t="shared" si="2"/>
        <v>21840</v>
      </c>
    </row>
    <row r="88" spans="1:9" s="5" customFormat="1" ht="18" customHeight="1">
      <c r="A88" s="1">
        <v>84</v>
      </c>
      <c r="B88" s="25" t="s">
        <v>97</v>
      </c>
      <c r="C88" s="7">
        <v>7</v>
      </c>
      <c r="D88" s="7">
        <v>7</v>
      </c>
      <c r="E88" s="7">
        <v>9</v>
      </c>
      <c r="F88" s="45">
        <v>9</v>
      </c>
      <c r="G88" s="33">
        <v>14</v>
      </c>
      <c r="H88" s="10">
        <v>260</v>
      </c>
      <c r="I88" s="39">
        <f t="shared" si="2"/>
        <v>32760</v>
      </c>
    </row>
    <row r="89" spans="1:9" s="5" customFormat="1" ht="18" customHeight="1">
      <c r="A89" s="1">
        <v>85</v>
      </c>
      <c r="B89" s="25" t="s">
        <v>98</v>
      </c>
      <c r="C89" s="7">
        <v>6</v>
      </c>
      <c r="D89" s="7">
        <v>6</v>
      </c>
      <c r="E89" s="7">
        <v>7</v>
      </c>
      <c r="F89" s="7">
        <v>7</v>
      </c>
      <c r="G89" s="33">
        <v>14</v>
      </c>
      <c r="H89" s="10">
        <v>260</v>
      </c>
      <c r="I89" s="39">
        <f t="shared" si="2"/>
        <v>25480</v>
      </c>
    </row>
    <row r="90" spans="1:9" s="5" customFormat="1" ht="18" customHeight="1">
      <c r="A90" s="1">
        <v>86</v>
      </c>
      <c r="B90" s="25" t="s">
        <v>60</v>
      </c>
      <c r="C90" s="7">
        <v>9</v>
      </c>
      <c r="D90" s="7">
        <v>9</v>
      </c>
      <c r="E90" s="7">
        <v>7</v>
      </c>
      <c r="F90" s="7">
        <v>7</v>
      </c>
      <c r="G90" s="33">
        <v>14</v>
      </c>
      <c r="H90" s="10">
        <v>260</v>
      </c>
      <c r="I90" s="39">
        <f t="shared" si="2"/>
        <v>25480</v>
      </c>
    </row>
    <row r="91" spans="1:9" s="5" customFormat="1" ht="18" customHeight="1">
      <c r="A91" s="1">
        <v>87</v>
      </c>
      <c r="B91" s="25" t="s">
        <v>99</v>
      </c>
      <c r="C91" s="7">
        <v>7</v>
      </c>
      <c r="D91" s="7">
        <v>7</v>
      </c>
      <c r="E91" s="7">
        <v>6</v>
      </c>
      <c r="F91" s="7">
        <v>6</v>
      </c>
      <c r="G91" s="33">
        <v>14</v>
      </c>
      <c r="H91" s="10">
        <v>260</v>
      </c>
      <c r="I91" s="39">
        <f t="shared" si="2"/>
        <v>21840</v>
      </c>
    </row>
    <row r="92" spans="1:9" s="5" customFormat="1" ht="18" customHeight="1">
      <c r="A92" s="1">
        <v>88</v>
      </c>
      <c r="B92" s="25" t="s">
        <v>100</v>
      </c>
      <c r="C92" s="7">
        <v>7</v>
      </c>
      <c r="D92" s="7">
        <v>7</v>
      </c>
      <c r="E92" s="7">
        <v>7</v>
      </c>
      <c r="F92" s="7">
        <v>7</v>
      </c>
      <c r="G92" s="33">
        <v>14</v>
      </c>
      <c r="H92" s="10">
        <v>260</v>
      </c>
      <c r="I92" s="39">
        <f t="shared" si="2"/>
        <v>25480</v>
      </c>
    </row>
    <row r="93" spans="1:9" s="5" customFormat="1" ht="18" customHeight="1">
      <c r="A93" s="1">
        <v>89</v>
      </c>
      <c r="B93" s="25" t="s">
        <v>61</v>
      </c>
      <c r="C93" s="7">
        <v>6</v>
      </c>
      <c r="D93" s="7">
        <v>6</v>
      </c>
      <c r="E93" s="7">
        <v>7</v>
      </c>
      <c r="F93" s="7">
        <v>7</v>
      </c>
      <c r="G93" s="33">
        <v>14</v>
      </c>
      <c r="H93" s="10">
        <v>260</v>
      </c>
      <c r="I93" s="39">
        <f t="shared" si="2"/>
        <v>25480</v>
      </c>
    </row>
    <row r="94" spans="1:9" s="5" customFormat="1" ht="18" customHeight="1">
      <c r="A94" s="1">
        <v>90</v>
      </c>
      <c r="B94" s="25" t="s">
        <v>62</v>
      </c>
      <c r="C94" s="7">
        <v>7</v>
      </c>
      <c r="D94" s="7">
        <v>7</v>
      </c>
      <c r="E94" s="7">
        <v>7</v>
      </c>
      <c r="F94" s="7">
        <v>7</v>
      </c>
      <c r="G94" s="33">
        <v>14</v>
      </c>
      <c r="H94" s="10">
        <v>260</v>
      </c>
      <c r="I94" s="39">
        <f t="shared" si="2"/>
        <v>25480</v>
      </c>
    </row>
    <row r="95" spans="1:9" s="5" customFormat="1" ht="18" customHeight="1">
      <c r="A95" s="1">
        <v>91</v>
      </c>
      <c r="B95" s="25" t="s">
        <v>101</v>
      </c>
      <c r="C95" s="7">
        <v>7</v>
      </c>
      <c r="D95" s="7">
        <v>7</v>
      </c>
      <c r="E95" s="7">
        <v>6</v>
      </c>
      <c r="F95" s="7">
        <v>6</v>
      </c>
      <c r="G95" s="33">
        <v>14</v>
      </c>
      <c r="H95" s="10">
        <v>260</v>
      </c>
      <c r="I95" s="39">
        <f t="shared" si="2"/>
        <v>21840</v>
      </c>
    </row>
    <row r="96" spans="1:9" s="5" customFormat="1" ht="18" customHeight="1">
      <c r="A96" s="1">
        <v>92</v>
      </c>
      <c r="B96" s="25" t="s">
        <v>63</v>
      </c>
      <c r="C96" s="7">
        <v>7</v>
      </c>
      <c r="D96" s="7">
        <v>7</v>
      </c>
      <c r="E96" s="7">
        <v>7</v>
      </c>
      <c r="F96" s="7">
        <v>7</v>
      </c>
      <c r="G96" s="33">
        <v>14</v>
      </c>
      <c r="H96" s="10">
        <v>260</v>
      </c>
      <c r="I96" s="39">
        <f t="shared" si="2"/>
        <v>25480</v>
      </c>
    </row>
    <row r="97" spans="1:9" s="5" customFormat="1" ht="18" customHeight="1">
      <c r="A97" s="1">
        <v>93</v>
      </c>
      <c r="B97" s="25" t="s">
        <v>64</v>
      </c>
      <c r="C97" s="7">
        <v>6</v>
      </c>
      <c r="D97" s="7">
        <v>6</v>
      </c>
      <c r="E97" s="7">
        <v>7</v>
      </c>
      <c r="F97" s="7">
        <v>7</v>
      </c>
      <c r="G97" s="33">
        <v>14</v>
      </c>
      <c r="H97" s="10">
        <v>260</v>
      </c>
      <c r="I97" s="39">
        <f t="shared" si="2"/>
        <v>25480</v>
      </c>
    </row>
    <row r="98" spans="1:9" s="5" customFormat="1" ht="18" customHeight="1">
      <c r="A98" s="1">
        <v>94</v>
      </c>
      <c r="B98" s="25" t="s">
        <v>65</v>
      </c>
      <c r="C98" s="7">
        <v>7</v>
      </c>
      <c r="D98" s="7">
        <v>7</v>
      </c>
      <c r="E98" s="7">
        <v>7</v>
      </c>
      <c r="F98" s="7">
        <v>7</v>
      </c>
      <c r="G98" s="33">
        <v>14</v>
      </c>
      <c r="H98" s="10">
        <v>260</v>
      </c>
      <c r="I98" s="39">
        <f t="shared" si="2"/>
        <v>25480</v>
      </c>
    </row>
    <row r="99" spans="1:9" s="5" customFormat="1" ht="18" customHeight="1">
      <c r="A99" s="1">
        <v>95</v>
      </c>
      <c r="B99" s="25" t="s">
        <v>66</v>
      </c>
      <c r="C99" s="7">
        <v>7</v>
      </c>
      <c r="D99" s="7">
        <v>7</v>
      </c>
      <c r="E99" s="7">
        <v>7</v>
      </c>
      <c r="F99" s="7">
        <v>7</v>
      </c>
      <c r="G99" s="33">
        <v>14</v>
      </c>
      <c r="H99" s="10">
        <v>260</v>
      </c>
      <c r="I99" s="39">
        <f t="shared" si="2"/>
        <v>25480</v>
      </c>
    </row>
    <row r="100" spans="1:9" s="5" customFormat="1" ht="18" customHeight="1">
      <c r="A100" s="1">
        <v>96</v>
      </c>
      <c r="B100" s="25" t="s">
        <v>67</v>
      </c>
      <c r="C100" s="7">
        <v>7</v>
      </c>
      <c r="D100" s="7">
        <v>7</v>
      </c>
      <c r="E100" s="7">
        <v>6</v>
      </c>
      <c r="F100" s="7">
        <v>6</v>
      </c>
      <c r="G100" s="33">
        <v>14</v>
      </c>
      <c r="H100" s="10">
        <v>260</v>
      </c>
      <c r="I100" s="39">
        <f aca="true" t="shared" si="3" ref="I100:I105">F100*G100*H100</f>
        <v>21840</v>
      </c>
    </row>
    <row r="101" spans="1:9" s="5" customFormat="1" ht="18" customHeight="1">
      <c r="A101" s="1">
        <v>97</v>
      </c>
      <c r="B101" s="25" t="s">
        <v>68</v>
      </c>
      <c r="C101" s="7">
        <v>7</v>
      </c>
      <c r="D101" s="7">
        <v>7</v>
      </c>
      <c r="E101" s="7">
        <v>6</v>
      </c>
      <c r="F101" s="7">
        <v>6</v>
      </c>
      <c r="G101" s="33">
        <v>14</v>
      </c>
      <c r="H101" s="10">
        <v>260</v>
      </c>
      <c r="I101" s="39">
        <f t="shared" si="3"/>
        <v>21840</v>
      </c>
    </row>
    <row r="102" spans="1:9" s="5" customFormat="1" ht="18" customHeight="1">
      <c r="A102" s="1">
        <v>98</v>
      </c>
      <c r="B102" s="25" t="s">
        <v>102</v>
      </c>
      <c r="C102" s="7">
        <v>6</v>
      </c>
      <c r="D102" s="7">
        <v>6</v>
      </c>
      <c r="E102" s="7">
        <v>6</v>
      </c>
      <c r="F102" s="7">
        <v>6</v>
      </c>
      <c r="G102" s="33">
        <v>14</v>
      </c>
      <c r="H102" s="10">
        <v>260</v>
      </c>
      <c r="I102" s="39">
        <f t="shared" si="3"/>
        <v>21840</v>
      </c>
    </row>
    <row r="103" spans="1:9" s="5" customFormat="1" ht="18" customHeight="1">
      <c r="A103" s="1">
        <v>99</v>
      </c>
      <c r="B103" s="25" t="s">
        <v>69</v>
      </c>
      <c r="C103" s="7">
        <v>6</v>
      </c>
      <c r="D103" s="7">
        <v>6</v>
      </c>
      <c r="E103" s="7">
        <v>6</v>
      </c>
      <c r="F103" s="7">
        <v>6</v>
      </c>
      <c r="G103" s="33">
        <v>14</v>
      </c>
      <c r="H103" s="10">
        <v>260</v>
      </c>
      <c r="I103" s="39">
        <f t="shared" si="3"/>
        <v>21840</v>
      </c>
    </row>
    <row r="104" spans="1:9" s="5" customFormat="1" ht="18" customHeight="1">
      <c r="A104" s="1">
        <v>100</v>
      </c>
      <c r="B104" s="25" t="s">
        <v>70</v>
      </c>
      <c r="C104" s="7">
        <v>6</v>
      </c>
      <c r="D104" s="7">
        <v>6</v>
      </c>
      <c r="E104" s="9">
        <v>23</v>
      </c>
      <c r="F104" s="9">
        <v>24</v>
      </c>
      <c r="G104" s="33">
        <v>14</v>
      </c>
      <c r="H104" s="10">
        <v>260</v>
      </c>
      <c r="I104" s="39">
        <f t="shared" si="3"/>
        <v>87360</v>
      </c>
    </row>
    <row r="105" spans="1:9" s="5" customFormat="1" ht="18" customHeight="1">
      <c r="A105" s="1">
        <v>101</v>
      </c>
      <c r="B105" s="25" t="s">
        <v>71</v>
      </c>
      <c r="C105" s="7">
        <v>6</v>
      </c>
      <c r="D105" s="7">
        <v>6</v>
      </c>
      <c r="E105" s="7">
        <v>6</v>
      </c>
      <c r="F105" s="7">
        <v>6</v>
      </c>
      <c r="G105" s="33">
        <v>14</v>
      </c>
      <c r="H105" s="10">
        <v>260</v>
      </c>
      <c r="I105" s="39">
        <f t="shared" si="3"/>
        <v>21840</v>
      </c>
    </row>
    <row r="106" spans="1:9" s="12" customFormat="1" ht="30" customHeight="1">
      <c r="A106" s="13"/>
      <c r="B106" s="14" t="s">
        <v>0</v>
      </c>
      <c r="C106" s="15">
        <f>SUM(C5:C105)</f>
        <v>1104</v>
      </c>
      <c r="D106" s="15">
        <f>SUM(D5:D105)</f>
        <v>1092</v>
      </c>
      <c r="E106" s="15">
        <f>SUM(E5:E105)</f>
        <v>1098</v>
      </c>
      <c r="F106" s="15">
        <f>SUM(F5:F105)</f>
        <v>1059</v>
      </c>
      <c r="G106" s="15"/>
      <c r="H106" s="15"/>
      <c r="I106" s="16">
        <f>SUM(I5:I105)</f>
        <v>4213560</v>
      </c>
    </row>
    <row r="107" spans="1:9" ht="9" customHeight="1">
      <c r="A107"/>
      <c r="B107" s="3"/>
      <c r="C107" s="4"/>
      <c r="D107" s="4"/>
      <c r="E107" s="4"/>
      <c r="F107" s="4"/>
      <c r="I107" s="4"/>
    </row>
    <row r="108" spans="1:9" s="41" customFormat="1" ht="18.75" customHeight="1">
      <c r="A108" s="40" t="s">
        <v>114</v>
      </c>
      <c r="B108" s="48" t="s">
        <v>115</v>
      </c>
      <c r="C108" s="48"/>
      <c r="D108" s="48"/>
      <c r="E108" s="48"/>
      <c r="F108" s="48"/>
      <c r="G108" s="48"/>
      <c r="H108" s="48"/>
      <c r="I108" s="48"/>
    </row>
    <row r="109" spans="1:9" s="41" customFormat="1" ht="19.5" customHeight="1">
      <c r="A109" s="40" t="s">
        <v>116</v>
      </c>
      <c r="B109" s="48" t="s">
        <v>118</v>
      </c>
      <c r="C109" s="48"/>
      <c r="D109" s="48"/>
      <c r="E109" s="48"/>
      <c r="F109" s="48"/>
      <c r="G109" s="48"/>
      <c r="H109" s="48"/>
      <c r="I109" s="48"/>
    </row>
    <row r="110" spans="1:9" s="41" customFormat="1" ht="19.5" customHeight="1">
      <c r="A110" s="40" t="s">
        <v>116</v>
      </c>
      <c r="B110" s="48" t="s">
        <v>117</v>
      </c>
      <c r="C110" s="48"/>
      <c r="D110" s="48"/>
      <c r="E110" s="48"/>
      <c r="F110" s="48"/>
      <c r="G110" s="48"/>
      <c r="H110" s="48"/>
      <c r="I110" s="48"/>
    </row>
  </sheetData>
  <sheetProtection/>
  <autoFilter ref="A2:I106"/>
  <mergeCells count="3">
    <mergeCell ref="B108:I108"/>
    <mergeCell ref="B110:I110"/>
    <mergeCell ref="B109:I109"/>
  </mergeCells>
  <printOptions horizontalCentered="1"/>
  <pageMargins left="0.3937007874015748" right="0.3937007874015748" top="0.5905511811023623" bottom="0.5905511811023623" header="0.15748031496062992" footer="0.1968503937007874"/>
  <pageSetup horizontalDpi="600" verticalDpi="600" orientation="portrait" paperSize="9" scale="105" r:id="rId1"/>
  <headerFooter alignWithMargins="0"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花蓮縣教育局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花蓮縣教育局</dc:creator>
  <cp:keywords/>
  <dc:description/>
  <cp:lastModifiedBy>ASUS</cp:lastModifiedBy>
  <cp:lastPrinted>2016-07-28T10:14:56Z</cp:lastPrinted>
  <dcterms:created xsi:type="dcterms:W3CDTF">2006-08-17T07:03:54Z</dcterms:created>
  <dcterms:modified xsi:type="dcterms:W3CDTF">2017-01-11T03:53:29Z</dcterms:modified>
  <cp:category/>
  <cp:version/>
  <cp:contentType/>
  <cp:contentStatus/>
</cp:coreProperties>
</file>